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22" i="1"/>
  <c r="H20"/>
  <c r="H18"/>
  <c r="H16"/>
  <c r="H12"/>
  <c r="D14" s="1"/>
  <c r="F27" s="1"/>
  <c r="H27" s="1"/>
  <c r="D24" l="1"/>
  <c r="F29" s="1"/>
  <c r="H29" s="1"/>
  <c r="F32" s="1"/>
</calcChain>
</file>

<file path=xl/comments1.xml><?xml version="1.0" encoding="utf-8"?>
<comments xmlns="http://schemas.openxmlformats.org/spreadsheetml/2006/main">
  <authors>
    <author>hpdt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Ramesh: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No. Of Zones?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>Ramesh: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No. Of Zones?</t>
        </r>
      </text>
    </comment>
  </commentList>
</comments>
</file>

<file path=xl/sharedStrings.xml><?xml version="1.0" encoding="utf-8"?>
<sst xmlns="http://schemas.openxmlformats.org/spreadsheetml/2006/main" count="39" uniqueCount="26">
  <si>
    <t>RAVEL ELECTRONCIS PVT LTD</t>
  </si>
  <si>
    <t>Battery Calculation</t>
  </si>
  <si>
    <t>Entries only to be made in the Yellow cell locations</t>
  </si>
  <si>
    <t>Number of</t>
  </si>
  <si>
    <t>Current</t>
  </si>
  <si>
    <t>Total Current</t>
  </si>
  <si>
    <t>Device Type</t>
  </si>
  <si>
    <t>Zone / Hooters</t>
  </si>
  <si>
    <t>(Amps)</t>
  </si>
  <si>
    <t xml:space="preserve"> Quiescent Current</t>
  </si>
  <si>
    <t>IDC Standby Current</t>
  </si>
  <si>
    <t>X</t>
  </si>
  <si>
    <t>=</t>
  </si>
  <si>
    <t>Total Current in Normal Condition</t>
  </si>
  <si>
    <t>Alarm Current</t>
  </si>
  <si>
    <t>No. of Sounder (RE-MHR)</t>
  </si>
  <si>
    <t>No. Strobe Cum Sounder (RE-24SS)</t>
  </si>
  <si>
    <t xml:space="preserve"> = </t>
  </si>
  <si>
    <t>No. Sounder (RE-24CS)</t>
  </si>
  <si>
    <t>Total Current in Alarm Condition</t>
  </si>
  <si>
    <t>Hours</t>
  </si>
  <si>
    <t>Normal Condition</t>
  </si>
  <si>
    <t>Alarm Condtion</t>
  </si>
  <si>
    <t>SUM COLUMN FOR STANDBY LOAD</t>
  </si>
  <si>
    <t>AMPS</t>
  </si>
  <si>
    <t>Since the current draws listed here can be edited, the user is fully responsible for verifying these calculations.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</si>
</sst>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8"/>
      <color indexed="12"/>
      <name val="Arial"/>
      <family val="2"/>
    </font>
    <font>
      <b/>
      <sz val="20"/>
      <color indexed="10"/>
      <name val="Arial"/>
      <family val="2"/>
    </font>
    <font>
      <b/>
      <sz val="10"/>
      <color indexed="13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hair">
        <color rgb="FF00B050"/>
      </left>
      <right style="medium">
        <color rgb="FF00B05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 applyProtection="1">
      <alignment horizontal="center"/>
    </xf>
    <xf numFmtId="0" fontId="0" fillId="0" borderId="3" xfId="0" applyBorder="1" applyAlignment="1">
      <alignment horizontal="left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5" borderId="4" xfId="0" applyFill="1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4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5" fillId="0" borderId="4" xfId="0" applyFont="1" applyBorder="1" applyProtection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Protection="1"/>
    <xf numFmtId="0" fontId="0" fillId="6" borderId="0" xfId="0" applyFill="1"/>
    <xf numFmtId="0" fontId="0" fillId="6" borderId="0" xfId="0" applyNumberFormat="1" applyFill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7" xfId="0" applyBorder="1"/>
    <xf numFmtId="0" fontId="7" fillId="0" borderId="13" xfId="0" applyFont="1" applyBorder="1" applyAlignment="1">
      <alignment horizontal="center"/>
    </xf>
    <xf numFmtId="0" fontId="0" fillId="6" borderId="12" xfId="0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0" xfId="0" applyBorder="1"/>
    <xf numFmtId="0" fontId="0" fillId="0" borderId="5" xfId="0" applyBorder="1" applyAlignment="1">
      <alignment horizontal="left" wrapText="1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47625</xdr:rowOff>
    </xdr:from>
    <xdr:to>
      <xdr:col>1</xdr:col>
      <xdr:colOff>609600</xdr:colOff>
      <xdr:row>3</xdr:row>
      <xdr:rowOff>152400</xdr:rowOff>
    </xdr:to>
    <xdr:pic>
      <xdr:nvPicPr>
        <xdr:cNvPr id="2" name="Picture 4" descr="logo with 500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81000"/>
          <a:ext cx="9620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26"/>
  <sheetViews>
    <sheetView tabSelected="1" topLeftCell="A7" workbookViewId="0">
      <selection activeCell="H11" sqref="H11"/>
    </sheetView>
  </sheetViews>
  <sheetFormatPr defaultRowHeight="15"/>
  <cols>
    <col min="1" max="1" width="4" customWidth="1"/>
    <col min="2" max="2" width="10.7109375" customWidth="1"/>
    <col min="3" max="3" width="23.5703125" customWidth="1"/>
    <col min="4" max="4" width="13.42578125" customWidth="1"/>
    <col min="8" max="8" width="17.140625" customWidth="1"/>
  </cols>
  <sheetData>
    <row r="1" spans="1:34" ht="15.75" thickBot="1">
      <c r="B1" s="59"/>
      <c r="C1" s="59"/>
    </row>
    <row r="2" spans="1:34">
      <c r="A2" s="46"/>
      <c r="B2" s="65"/>
      <c r="C2" s="64" t="s">
        <v>0</v>
      </c>
      <c r="D2" s="41"/>
      <c r="E2" s="41"/>
      <c r="F2" s="41"/>
      <c r="G2" s="41"/>
      <c r="H2" s="42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15.75" thickBot="1">
      <c r="A3" s="46"/>
      <c r="B3" s="66"/>
      <c r="C3" s="43"/>
      <c r="D3" s="44"/>
      <c r="E3" s="44"/>
      <c r="F3" s="44"/>
      <c r="G3" s="44"/>
      <c r="H3" s="45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4" ht="27" thickBot="1">
      <c r="A4" s="46"/>
      <c r="B4" s="67"/>
      <c r="C4" s="61" t="s">
        <v>1</v>
      </c>
      <c r="D4" s="62"/>
      <c r="E4" s="62"/>
      <c r="F4" s="62"/>
      <c r="G4" s="62"/>
      <c r="H4" s="63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1:34">
      <c r="A5" s="46"/>
      <c r="B5" s="1" t="s">
        <v>2</v>
      </c>
      <c r="C5" s="1"/>
      <c r="D5" s="2"/>
      <c r="E5" s="2"/>
      <c r="F5" s="2"/>
      <c r="G5" s="2"/>
      <c r="H5" s="69"/>
      <c r="I5" s="39"/>
      <c r="J5" s="39"/>
      <c r="K5" s="40"/>
      <c r="L5" s="40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34">
      <c r="A6" s="46"/>
      <c r="B6" s="3"/>
      <c r="C6" s="3"/>
      <c r="D6" s="4"/>
      <c r="E6" s="4"/>
      <c r="F6" s="4"/>
      <c r="G6" s="4"/>
      <c r="H6" s="46"/>
      <c r="I6" s="39"/>
      <c r="J6" s="39"/>
      <c r="K6" s="40"/>
      <c r="L6" s="40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4">
      <c r="A7" s="46"/>
      <c r="B7" s="5"/>
      <c r="C7" s="5"/>
      <c r="D7" s="5" t="s">
        <v>3</v>
      </c>
      <c r="E7" s="6"/>
      <c r="F7" s="5" t="s">
        <v>4</v>
      </c>
      <c r="G7" s="6"/>
      <c r="H7" s="47" t="s">
        <v>5</v>
      </c>
      <c r="I7" s="39"/>
      <c r="J7" s="39"/>
      <c r="K7" s="40"/>
      <c r="L7" s="40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34" ht="18" customHeight="1">
      <c r="A8" s="68"/>
      <c r="B8" s="48" t="s">
        <v>6</v>
      </c>
      <c r="C8" s="7"/>
      <c r="D8" s="7" t="s">
        <v>7</v>
      </c>
      <c r="E8" s="8"/>
      <c r="F8" s="7" t="s">
        <v>8</v>
      </c>
      <c r="G8" s="8"/>
      <c r="H8" s="49" t="s">
        <v>8</v>
      </c>
      <c r="I8" s="39"/>
      <c r="J8" s="39"/>
      <c r="K8" s="40"/>
      <c r="L8" s="40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34">
      <c r="A9" s="46"/>
      <c r="B9" s="57"/>
      <c r="C9" s="9"/>
      <c r="D9" s="10"/>
      <c r="E9" s="10"/>
      <c r="F9" s="10"/>
      <c r="G9" s="10"/>
      <c r="H9" s="50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4">
      <c r="A10" s="46"/>
      <c r="B10" s="11" t="s">
        <v>9</v>
      </c>
      <c r="C10" s="11"/>
      <c r="D10" s="11"/>
      <c r="E10" s="11"/>
      <c r="F10" s="11"/>
      <c r="G10" s="12"/>
      <c r="H10" s="51">
        <v>0.05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4">
      <c r="A11" s="46"/>
      <c r="B11" s="58"/>
      <c r="C11" s="14"/>
      <c r="D11" s="10"/>
      <c r="E11" s="10"/>
      <c r="F11" s="10"/>
      <c r="G11" s="10"/>
      <c r="H11" s="50"/>
      <c r="I11" s="54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1:34">
      <c r="A12" s="46"/>
      <c r="B12" s="11" t="s">
        <v>10</v>
      </c>
      <c r="C12" s="12"/>
      <c r="D12" s="15"/>
      <c r="E12" s="10" t="s">
        <v>11</v>
      </c>
      <c r="F12" s="13">
        <v>6.7999999999999996E-3</v>
      </c>
      <c r="G12" s="10" t="s">
        <v>12</v>
      </c>
      <c r="H12" s="51">
        <f>(D12*F12)</f>
        <v>0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1:34">
      <c r="A13" s="46"/>
      <c r="B13" s="58"/>
      <c r="C13" s="14"/>
      <c r="D13" s="10"/>
      <c r="E13" s="10"/>
      <c r="F13" s="10"/>
      <c r="G13" s="10"/>
      <c r="H13" s="50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1:34">
      <c r="A14" s="46"/>
      <c r="B14" s="11" t="s">
        <v>13</v>
      </c>
      <c r="C14" s="12"/>
      <c r="D14" s="16">
        <f>H10+H12</f>
        <v>0.05</v>
      </c>
      <c r="E14" s="17"/>
      <c r="F14" s="17"/>
      <c r="G14" s="18"/>
      <c r="H14" s="50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1:34">
      <c r="A15" s="46"/>
      <c r="B15" s="58"/>
      <c r="C15" s="14"/>
      <c r="D15" s="10"/>
      <c r="E15" s="10"/>
      <c r="F15" s="10"/>
      <c r="G15" s="10"/>
      <c r="H15" s="50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1:34">
      <c r="A16" s="46"/>
      <c r="B16" s="11" t="s">
        <v>14</v>
      </c>
      <c r="C16" s="12"/>
      <c r="D16" s="15">
        <v>1</v>
      </c>
      <c r="E16" s="10" t="s">
        <v>11</v>
      </c>
      <c r="F16" s="13">
        <v>0.06</v>
      </c>
      <c r="G16" s="10" t="s">
        <v>12</v>
      </c>
      <c r="H16" s="51">
        <f>(D16*F16)</f>
        <v>0.06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1:34">
      <c r="A17" s="46"/>
      <c r="B17" s="58"/>
      <c r="C17" s="14"/>
      <c r="D17" s="19"/>
      <c r="E17" s="10"/>
      <c r="F17" s="10"/>
      <c r="G17" s="10"/>
      <c r="H17" s="50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1:34">
      <c r="A18" s="46"/>
      <c r="B18" s="11" t="s">
        <v>15</v>
      </c>
      <c r="C18" s="12"/>
      <c r="D18" s="15"/>
      <c r="E18" s="10" t="s">
        <v>11</v>
      </c>
      <c r="F18" s="13">
        <v>0.2</v>
      </c>
      <c r="G18" s="10" t="s">
        <v>12</v>
      </c>
      <c r="H18" s="51">
        <f>(D18*F18)</f>
        <v>0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34">
      <c r="A19" s="46"/>
      <c r="B19" s="60"/>
      <c r="C19" s="20"/>
      <c r="D19" s="21"/>
      <c r="E19" s="10"/>
      <c r="F19" s="13"/>
      <c r="G19" s="10"/>
      <c r="H19" s="51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34">
      <c r="A20" s="46"/>
      <c r="B20" s="11" t="s">
        <v>16</v>
      </c>
      <c r="C20" s="12"/>
      <c r="D20" s="15"/>
      <c r="E20" s="10" t="s">
        <v>11</v>
      </c>
      <c r="F20" s="13">
        <v>0.1</v>
      </c>
      <c r="G20" s="10" t="s">
        <v>17</v>
      </c>
      <c r="H20" s="51">
        <f>(D20*F20)</f>
        <v>0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1:34">
      <c r="A21" s="46"/>
      <c r="B21" s="60"/>
      <c r="C21" s="20"/>
      <c r="D21" s="21"/>
      <c r="E21" s="10"/>
      <c r="F21" s="13"/>
      <c r="G21" s="10"/>
      <c r="H21" s="51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4">
      <c r="A22" s="46"/>
      <c r="B22" s="11" t="s">
        <v>18</v>
      </c>
      <c r="C22" s="12"/>
      <c r="D22" s="15"/>
      <c r="E22" s="10" t="s">
        <v>11</v>
      </c>
      <c r="F22" s="13">
        <v>0.05</v>
      </c>
      <c r="G22" s="10" t="s">
        <v>17</v>
      </c>
      <c r="H22" s="51">
        <f>(D22*F22)</f>
        <v>0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34">
      <c r="A23" s="46"/>
      <c r="B23" s="58"/>
      <c r="C23" s="14"/>
      <c r="D23" s="22"/>
      <c r="E23" s="10"/>
      <c r="F23" s="10"/>
      <c r="G23" s="10"/>
      <c r="H23" s="50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4">
      <c r="A24" s="46"/>
      <c r="B24" s="11" t="s">
        <v>19</v>
      </c>
      <c r="C24" s="12"/>
      <c r="D24" s="23">
        <f>H16+H18+H20+H22</f>
        <v>0.06</v>
      </c>
      <c r="E24" s="24"/>
      <c r="F24" s="24"/>
      <c r="G24" s="25"/>
      <c r="H24" s="5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34">
      <c r="A25" s="46"/>
      <c r="B25" s="58"/>
      <c r="C25" s="14"/>
      <c r="D25" s="26" t="s">
        <v>20</v>
      </c>
      <c r="E25" s="27"/>
      <c r="F25" s="27"/>
      <c r="G25" s="28"/>
      <c r="H25" s="5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>
      <c r="A26" s="46"/>
      <c r="B26" s="58"/>
      <c r="C26" s="14"/>
      <c r="D26" s="10"/>
      <c r="E26" s="10"/>
      <c r="F26" s="10"/>
      <c r="G26" s="10"/>
      <c r="H26" s="50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34">
      <c r="A27" s="46"/>
      <c r="B27" s="11" t="s">
        <v>21</v>
      </c>
      <c r="C27" s="12"/>
      <c r="D27" s="15">
        <v>48</v>
      </c>
      <c r="E27" s="10" t="s">
        <v>11</v>
      </c>
      <c r="F27" s="29">
        <f>D14</f>
        <v>0.05</v>
      </c>
      <c r="G27" s="10" t="s">
        <v>12</v>
      </c>
      <c r="H27" s="51">
        <f>(D27*F27)</f>
        <v>2.4000000000000004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34">
      <c r="A28" s="46"/>
      <c r="B28" s="58"/>
      <c r="C28" s="14"/>
      <c r="D28" s="10"/>
      <c r="E28" s="10"/>
      <c r="F28" s="13"/>
      <c r="G28" s="10"/>
      <c r="H28" s="50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34">
      <c r="A29" s="46"/>
      <c r="B29" s="11" t="s">
        <v>22</v>
      </c>
      <c r="C29" s="12"/>
      <c r="D29" s="15">
        <v>8.3299999999999999E-2</v>
      </c>
      <c r="E29" s="10" t="s">
        <v>11</v>
      </c>
      <c r="F29" s="30">
        <f>D24</f>
        <v>0.06</v>
      </c>
      <c r="G29" s="10" t="s">
        <v>12</v>
      </c>
      <c r="H29" s="51">
        <f>(D29*F29)</f>
        <v>4.9979999999999998E-3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34">
      <c r="A30" s="46"/>
      <c r="B30" s="58"/>
      <c r="C30" s="14"/>
      <c r="D30" s="31"/>
      <c r="E30" s="10"/>
      <c r="F30" s="10"/>
      <c r="G30" s="10"/>
      <c r="H30" s="5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>
      <c r="A31" s="46"/>
      <c r="B31" s="57"/>
      <c r="C31" s="9"/>
      <c r="D31" s="10"/>
      <c r="E31" s="10"/>
      <c r="F31" s="10"/>
      <c r="G31" s="10"/>
      <c r="H31" s="50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34">
      <c r="A32" s="46"/>
      <c r="B32" s="32" t="s">
        <v>23</v>
      </c>
      <c r="C32" s="32"/>
      <c r="D32" s="33"/>
      <c r="E32" s="10"/>
      <c r="F32" s="34">
        <f>SUM(H27:H30)*1.2</f>
        <v>2.8859976000000005</v>
      </c>
      <c r="G32" s="10" t="s">
        <v>12</v>
      </c>
      <c r="H32" s="52" t="s">
        <v>24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72" ht="20.25">
      <c r="A33" s="46"/>
      <c r="B33" s="35" t="s">
        <v>25</v>
      </c>
      <c r="C33" s="35"/>
      <c r="D33" s="36"/>
      <c r="E33" s="36"/>
      <c r="F33" s="36"/>
      <c r="G33" s="36"/>
      <c r="H33" s="53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72">
      <c r="A34" s="46"/>
      <c r="B34" s="4"/>
      <c r="C34" s="4"/>
      <c r="D34" s="4"/>
      <c r="E34" s="37"/>
      <c r="F34" s="38"/>
      <c r="G34" s="37"/>
      <c r="H34" s="4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72" ht="15.75" thickBot="1">
      <c r="A35" s="46"/>
      <c r="B35" s="59"/>
      <c r="C35" s="59"/>
      <c r="D35" s="59"/>
      <c r="E35" s="55"/>
      <c r="F35" s="59"/>
      <c r="G35" s="55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7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</row>
    <row r="37" spans="1:7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</row>
    <row r="38" spans="1:7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</row>
    <row r="39" spans="1:7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</row>
    <row r="40" spans="1:7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</row>
    <row r="41" spans="1:7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</row>
    <row r="42" spans="1:7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</row>
    <row r="43" spans="1:7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</row>
    <row r="44" spans="1:7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</row>
    <row r="45" spans="1:7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</row>
    <row r="46" spans="1:7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</row>
    <row r="47" spans="1:7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</row>
    <row r="48" spans="1:7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</row>
    <row r="49" spans="1:7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</row>
    <row r="50" spans="1:7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</row>
    <row r="51" spans="1:7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</row>
    <row r="52" spans="1:7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</row>
    <row r="53" spans="1:7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</row>
    <row r="54" spans="1:7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</row>
    <row r="55" spans="1:7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</row>
    <row r="56" spans="1:7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</row>
    <row r="57" spans="1:7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</row>
    <row r="58" spans="1:7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</row>
    <row r="59" spans="1:7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</row>
    <row r="60" spans="1:7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</row>
    <row r="61" spans="1:7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</row>
    <row r="62" spans="1:7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</row>
    <row r="63" spans="1:7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</row>
    <row r="64" spans="1:7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</row>
    <row r="65" spans="1:7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</row>
    <row r="66" spans="1:7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</row>
    <row r="67" spans="1:7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</row>
    <row r="68" spans="1:7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</row>
    <row r="69" spans="1:7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</row>
    <row r="70" spans="1:7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</row>
    <row r="71" spans="1:7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</row>
    <row r="72" spans="1:7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</row>
    <row r="73" spans="1:7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</row>
    <row r="74" spans="1:7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</row>
    <row r="75" spans="1:7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</row>
    <row r="76" spans="1:7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</row>
    <row r="77" spans="1:7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</row>
    <row r="78" spans="1:7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</row>
    <row r="79" spans="1:7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</row>
    <row r="80" spans="1:7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</row>
    <row r="81" spans="1:58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</row>
    <row r="82" spans="1:58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</row>
    <row r="83" spans="1:58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</row>
    <row r="84" spans="1:58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</row>
    <row r="85" spans="1:58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</row>
    <row r="86" spans="1:58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</row>
    <row r="87" spans="1:58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</row>
    <row r="88" spans="1:58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</row>
    <row r="89" spans="1:58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</row>
    <row r="90" spans="1:58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</row>
    <row r="91" spans="1:58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</row>
    <row r="92" spans="1:58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</row>
    <row r="93" spans="1:58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</row>
    <row r="94" spans="1:58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</row>
    <row r="95" spans="1:58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</row>
    <row r="96" spans="1:58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</row>
    <row r="97" spans="1:58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</row>
    <row r="98" spans="1:58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</row>
    <row r="99" spans="1:58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</row>
    <row r="100" spans="1:58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</row>
    <row r="101" spans="1:58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</row>
    <row r="102" spans="1:58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</row>
    <row r="103" spans="1:58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</row>
    <row r="104" spans="1:58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</row>
    <row r="105" spans="1:58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</row>
    <row r="106" spans="1:58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</row>
    <row r="107" spans="1:58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</row>
    <row r="108" spans="1:58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</row>
    <row r="109" spans="1:58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</row>
    <row r="110" spans="1:58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</row>
    <row r="111" spans="1:58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</row>
    <row r="112" spans="1:58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</row>
    <row r="113" spans="1:7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</row>
    <row r="114" spans="1:7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</row>
    <row r="115" spans="1:7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</row>
    <row r="116" spans="1:7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</row>
    <row r="117" spans="1:7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</row>
    <row r="118" spans="1:7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</row>
    <row r="119" spans="1:7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</row>
    <row r="120" spans="1:7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</row>
    <row r="121" spans="1:7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7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7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7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7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7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7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</row>
    <row r="128" spans="1:7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</row>
    <row r="129" spans="1:7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</row>
    <row r="130" spans="1:7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</row>
    <row r="131" spans="1:7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</row>
    <row r="132" spans="1:7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</row>
    <row r="133" spans="1:7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</row>
    <row r="134" spans="1:7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</row>
    <row r="135" spans="1:7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</row>
    <row r="136" spans="1:7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</row>
    <row r="137" spans="1:7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</row>
    <row r="138" spans="1:7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</row>
    <row r="139" spans="1:7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</row>
    <row r="140" spans="1:7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</row>
    <row r="141" spans="1:7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</row>
    <row r="142" spans="1:7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</row>
    <row r="143" spans="1:7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</row>
    <row r="144" spans="1:7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</row>
    <row r="145" spans="1:7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</row>
    <row r="146" spans="1:7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</row>
    <row r="147" spans="1:7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</row>
    <row r="148" spans="1:7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</row>
    <row r="149" spans="1:7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</row>
    <row r="150" spans="1:7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</row>
    <row r="151" spans="1:7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</row>
    <row r="152" spans="1:7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</row>
    <row r="153" spans="1:7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</row>
    <row r="154" spans="1:7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</row>
    <row r="155" spans="1:7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</row>
    <row r="156" spans="1:7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</row>
    <row r="157" spans="1:7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</row>
    <row r="158" spans="1:7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</row>
    <row r="159" spans="1:7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</row>
    <row r="160" spans="1:7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</row>
    <row r="161" spans="1:7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</row>
    <row r="162" spans="1:7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</row>
    <row r="163" spans="1:7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</row>
    <row r="164" spans="1:7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</row>
    <row r="165" spans="1:7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</row>
    <row r="166" spans="1:7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</row>
    <row r="167" spans="1:7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</row>
    <row r="168" spans="1:7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</row>
    <row r="169" spans="1:7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</row>
    <row r="170" spans="1:7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</row>
    <row r="171" spans="1:7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</row>
    <row r="172" spans="1:7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</row>
    <row r="173" spans="1:7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</row>
    <row r="174" spans="1:7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</row>
    <row r="175" spans="1:7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</row>
    <row r="176" spans="1:7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</row>
    <row r="177" spans="1:7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</row>
    <row r="178" spans="1:7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</row>
    <row r="179" spans="1:7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</row>
    <row r="180" spans="1:7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</row>
    <row r="181" spans="1:7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</row>
    <row r="182" spans="1:7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</row>
    <row r="183" spans="1:7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</row>
    <row r="184" spans="1:7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</row>
    <row r="185" spans="1:7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</row>
    <row r="186" spans="1:7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</row>
    <row r="187" spans="1:7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</row>
    <row r="188" spans="1:7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</row>
    <row r="189" spans="1:7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</row>
    <row r="190" spans="1:7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</row>
    <row r="191" spans="1:7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</row>
    <row r="192" spans="1:7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</row>
    <row r="193" spans="1:7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</row>
    <row r="194" spans="1:7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</row>
    <row r="195" spans="1:7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</row>
    <row r="196" spans="1:7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</row>
    <row r="197" spans="1:7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</row>
    <row r="198" spans="1:7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</row>
    <row r="199" spans="1:7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</row>
    <row r="200" spans="1:7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</row>
    <row r="201" spans="1:7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</row>
    <row r="202" spans="1:7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</row>
    <row r="203" spans="1:7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</row>
    <row r="204" spans="1:7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</row>
    <row r="205" spans="1:7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</row>
    <row r="206" spans="1:7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</row>
    <row r="207" spans="1:7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</row>
    <row r="208" spans="1:7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</row>
    <row r="209" spans="1:7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</row>
    <row r="210" spans="1:7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</row>
    <row r="211" spans="1:7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</row>
    <row r="212" spans="1:7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</row>
    <row r="213" spans="1:7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</row>
    <row r="214" spans="1:7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</row>
    <row r="215" spans="1:7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</row>
    <row r="216" spans="1:7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</row>
    <row r="217" spans="1:7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</row>
    <row r="218" spans="1:7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</row>
    <row r="219" spans="1:7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</row>
    <row r="220" spans="1:7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</row>
    <row r="221" spans="1:7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</row>
    <row r="222" spans="1:7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</row>
    <row r="223" spans="1:7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</row>
    <row r="224" spans="1:7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</row>
    <row r="225" spans="1:7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</row>
    <row r="226" spans="1:7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</row>
  </sheetData>
  <sheetProtection password="C9BF" sheet="1" objects="1" scenarios="1"/>
  <mergeCells count="27">
    <mergeCell ref="B30:C30"/>
    <mergeCell ref="B31:C31"/>
    <mergeCell ref="B33:H33"/>
    <mergeCell ref="D24:G24"/>
    <mergeCell ref="B25:C25"/>
    <mergeCell ref="B26:C26"/>
    <mergeCell ref="B27:C27"/>
    <mergeCell ref="B28:C28"/>
    <mergeCell ref="B29:C29"/>
    <mergeCell ref="B17:C17"/>
    <mergeCell ref="B18:C18"/>
    <mergeCell ref="B20:C20"/>
    <mergeCell ref="B22:C22"/>
    <mergeCell ref="B23:C23"/>
    <mergeCell ref="B24:C24"/>
    <mergeCell ref="B12:C12"/>
    <mergeCell ref="B13:C13"/>
    <mergeCell ref="B14:C14"/>
    <mergeCell ref="D14:G14"/>
    <mergeCell ref="B15:C15"/>
    <mergeCell ref="B16:C16"/>
    <mergeCell ref="B2:B4"/>
    <mergeCell ref="C2:H3"/>
    <mergeCell ref="C4:H4"/>
    <mergeCell ref="B9:C9"/>
    <mergeCell ref="B10:G10"/>
    <mergeCell ref="B11:C1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Ranjini</dc:creator>
  <cp:lastModifiedBy>Ranjini</cp:lastModifiedBy>
  <dcterms:created xsi:type="dcterms:W3CDTF">2017-04-27T04:39:09Z</dcterms:created>
  <dcterms:modified xsi:type="dcterms:W3CDTF">2017-04-27T06:45:41Z</dcterms:modified>
</cp:coreProperties>
</file>